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-225" windowWidth="15480" windowHeight="11640"/>
  </bookViews>
  <sheets>
    <sheet name="参公" sheetId="1" r:id="rId1"/>
  </sheets>
  <definedNames>
    <definedName name="_xlnm._FilterDatabase" localSheetId="0" hidden="1">参公!$A$3:$I$17</definedName>
    <definedName name="_xlnm.Print_Titles" localSheetId="0">参公!$2:$3</definedName>
  </definedNames>
  <calcPr calcId="124519"/>
</workbook>
</file>

<file path=xl/calcChain.xml><?xml version="1.0" encoding="utf-8"?>
<calcChain xmlns="http://schemas.openxmlformats.org/spreadsheetml/2006/main">
  <c r="H13" i="1"/>
  <c r="H12"/>
  <c r="H11"/>
  <c r="H8"/>
</calcChain>
</file>

<file path=xl/sharedStrings.xml><?xml version="1.0" encoding="utf-8"?>
<sst xmlns="http://schemas.openxmlformats.org/spreadsheetml/2006/main" count="105" uniqueCount="55">
  <si>
    <t>序号</t>
  </si>
  <si>
    <r>
      <t xml:space="preserve">姓 </t>
    </r>
    <r>
      <rPr>
        <b/>
        <sz val="10"/>
        <color indexed="8"/>
        <rFont val="宋体"/>
        <family val="3"/>
        <charset val="134"/>
      </rPr>
      <t xml:space="preserve"> </t>
    </r>
    <r>
      <rPr>
        <b/>
        <sz val="10"/>
        <color indexed="8"/>
        <rFont val="宋体"/>
        <family val="3"/>
        <charset val="134"/>
      </rPr>
      <t>名</t>
    </r>
  </si>
  <si>
    <t>报考职位</t>
    <phoneticPr fontId="22" type="noConversion"/>
  </si>
  <si>
    <t>主管部门</t>
    <phoneticPr fontId="22" type="noConversion"/>
  </si>
  <si>
    <r>
      <rPr>
        <sz val="9"/>
        <color theme="1"/>
        <rFont val="宋体"/>
        <family val="3"/>
        <charset val="134"/>
      </rPr>
      <t>周杰</t>
    </r>
  </si>
  <si>
    <t>专项测试成绩</t>
    <phoneticPr fontId="22" type="noConversion"/>
  </si>
  <si>
    <t>折后成绩</t>
    <phoneticPr fontId="22" type="noConversion"/>
  </si>
  <si>
    <r>
      <rPr>
        <sz val="9"/>
        <color indexed="8"/>
        <rFont val="宋体"/>
        <family val="3"/>
        <charset val="134"/>
      </rPr>
      <t>什邡市卫生健康局</t>
    </r>
  </si>
  <si>
    <t>面试
成绩</t>
    <phoneticPr fontId="24" type="noConversion"/>
  </si>
  <si>
    <t>附件2</t>
    <phoneticPr fontId="22" type="noConversion"/>
  </si>
  <si>
    <r>
      <rPr>
        <sz val="9"/>
        <color indexed="8"/>
        <rFont val="宋体"/>
        <family val="3"/>
        <charset val="134"/>
      </rPr>
      <t>什邡市卫生和计划生育监督执法大队</t>
    </r>
  </si>
  <si>
    <r>
      <rPr>
        <sz val="9"/>
        <color theme="1"/>
        <rFont val="宋体"/>
        <family val="3"/>
        <charset val="134"/>
      </rPr>
      <t>张德强</t>
    </r>
  </si>
  <si>
    <r>
      <rPr>
        <sz val="9"/>
        <rFont val="宋体"/>
        <family val="3"/>
        <charset val="134"/>
      </rPr>
      <t>什邡市国库集中支付中心</t>
    </r>
  </si>
  <si>
    <r>
      <rPr>
        <sz val="9"/>
        <rFont val="宋体"/>
        <family val="3"/>
        <charset val="134"/>
      </rPr>
      <t>什邡市财政局</t>
    </r>
  </si>
  <si>
    <r>
      <rPr>
        <sz val="9"/>
        <color indexed="8"/>
        <rFont val="宋体"/>
        <family val="3"/>
        <charset val="134"/>
      </rPr>
      <t>什邡市供销合作社联合社</t>
    </r>
  </si>
  <si>
    <r>
      <rPr>
        <sz val="9"/>
        <color theme="1"/>
        <rFont val="宋体"/>
        <family val="3"/>
        <charset val="134"/>
      </rPr>
      <t>吴秀琴</t>
    </r>
  </si>
  <si>
    <r>
      <rPr>
        <sz val="9"/>
        <color indexed="8"/>
        <rFont val="宋体"/>
        <family val="3"/>
        <charset val="134"/>
      </rPr>
      <t>什邡市水政监察大队</t>
    </r>
  </si>
  <si>
    <r>
      <rPr>
        <sz val="9"/>
        <color indexed="8"/>
        <rFont val="宋体"/>
        <family val="3"/>
        <charset val="134"/>
      </rPr>
      <t>什邡市水利局</t>
    </r>
  </si>
  <si>
    <r>
      <rPr>
        <sz val="9"/>
        <color theme="1"/>
        <rFont val="宋体"/>
        <family val="3"/>
        <charset val="134"/>
      </rPr>
      <t>袁平</t>
    </r>
  </si>
  <si>
    <r>
      <rPr>
        <sz val="9"/>
        <color indexed="8"/>
        <rFont val="宋体"/>
        <family val="3"/>
        <charset val="134"/>
      </rPr>
      <t>什邡市食品药品监督稽查大队</t>
    </r>
  </si>
  <si>
    <r>
      <rPr>
        <sz val="9"/>
        <color indexed="8"/>
        <rFont val="宋体"/>
        <family val="3"/>
        <charset val="134"/>
      </rPr>
      <t>什邡市市场监督管理局</t>
    </r>
  </si>
  <si>
    <r>
      <rPr>
        <sz val="9"/>
        <color theme="1"/>
        <rFont val="宋体"/>
        <family val="3"/>
        <charset val="134"/>
      </rPr>
      <t>刘少龙</t>
    </r>
  </si>
  <si>
    <r>
      <rPr>
        <sz val="9"/>
        <color theme="1"/>
        <rFont val="宋体"/>
        <family val="3"/>
        <charset val="134"/>
      </rPr>
      <t>雷蕾</t>
    </r>
  </si>
  <si>
    <r>
      <rPr>
        <sz val="9"/>
        <color indexed="8"/>
        <rFont val="宋体"/>
        <family val="3"/>
        <charset val="134"/>
      </rPr>
      <t>什邡市社会保险事务中心（二）</t>
    </r>
  </si>
  <si>
    <r>
      <rPr>
        <sz val="9"/>
        <color indexed="8"/>
        <rFont val="宋体"/>
        <family val="3"/>
        <charset val="134"/>
      </rPr>
      <t>什邡市人力资源和社会保障局</t>
    </r>
  </si>
  <si>
    <r>
      <rPr>
        <sz val="9"/>
        <color indexed="8"/>
        <rFont val="宋体"/>
        <family val="3"/>
        <charset val="134"/>
      </rPr>
      <t>什邡市社会保险事务中心（三）</t>
    </r>
  </si>
  <si>
    <r>
      <rPr>
        <sz val="9"/>
        <color theme="1"/>
        <rFont val="宋体"/>
        <family val="3"/>
        <charset val="134"/>
      </rPr>
      <t>王小刚</t>
    </r>
  </si>
  <si>
    <r>
      <rPr>
        <sz val="9"/>
        <color theme="1"/>
        <rFont val="宋体"/>
        <family val="3"/>
        <charset val="134"/>
      </rPr>
      <t>罗兵</t>
    </r>
  </si>
  <si>
    <r>
      <rPr>
        <sz val="9"/>
        <color indexed="8"/>
        <rFont val="宋体"/>
        <family val="3"/>
        <charset val="134"/>
      </rPr>
      <t>什邡市乡村振兴发展服务中心</t>
    </r>
  </si>
  <si>
    <r>
      <rPr>
        <sz val="9"/>
        <color indexed="8"/>
        <rFont val="宋体"/>
        <family val="3"/>
        <charset val="134"/>
      </rPr>
      <t>什邡市农业农村局</t>
    </r>
  </si>
  <si>
    <r>
      <rPr>
        <sz val="9"/>
        <color theme="1"/>
        <rFont val="宋体"/>
        <family val="3"/>
        <charset val="134"/>
      </rPr>
      <t>刘源</t>
    </r>
  </si>
  <si>
    <r>
      <rPr>
        <sz val="9"/>
        <color indexed="8"/>
        <rFont val="宋体"/>
        <family val="3"/>
        <charset val="134"/>
      </rPr>
      <t>什邡市文化体育和旅游产业发展服务中心</t>
    </r>
  </si>
  <si>
    <r>
      <rPr>
        <sz val="9"/>
        <color indexed="8"/>
        <rFont val="宋体"/>
        <family val="3"/>
        <charset val="134"/>
      </rPr>
      <t>什邡市文化体育广播和旅游局</t>
    </r>
  </si>
  <si>
    <r>
      <rPr>
        <sz val="9"/>
        <color theme="1"/>
        <rFont val="宋体"/>
        <family val="3"/>
        <charset val="134"/>
      </rPr>
      <t>石国艳</t>
    </r>
  </si>
  <si>
    <r>
      <rPr>
        <sz val="9"/>
        <color theme="1"/>
        <rFont val="宋体"/>
        <family val="3"/>
        <charset val="134"/>
      </rPr>
      <t>杨曦</t>
    </r>
  </si>
  <si>
    <r>
      <rPr>
        <sz val="9"/>
        <color theme="1"/>
        <rFont val="宋体"/>
        <family val="3"/>
        <charset val="134"/>
      </rPr>
      <t>陈芳</t>
    </r>
  </si>
  <si>
    <t>职位
编码</t>
    <phoneticPr fontId="22" type="noConversion"/>
  </si>
  <si>
    <t>SFCG02</t>
    <phoneticPr fontId="22" type="noConversion"/>
  </si>
  <si>
    <t>SFCG04</t>
    <phoneticPr fontId="22" type="noConversion"/>
  </si>
  <si>
    <t>SFCG06</t>
    <phoneticPr fontId="22" type="noConversion"/>
  </si>
  <si>
    <t>SFCG07</t>
    <phoneticPr fontId="22" type="noConversion"/>
  </si>
  <si>
    <t>SFCG08</t>
    <phoneticPr fontId="22" type="noConversion"/>
  </si>
  <si>
    <t>SFCG10</t>
    <phoneticPr fontId="22" type="noConversion"/>
  </si>
  <si>
    <t>SFCG11</t>
    <phoneticPr fontId="22" type="noConversion"/>
  </si>
  <si>
    <t>SFCG16</t>
    <phoneticPr fontId="22" type="noConversion"/>
  </si>
  <si>
    <t>SFCG17</t>
    <phoneticPr fontId="22" type="noConversion"/>
  </si>
  <si>
    <t>体检结果</t>
    <phoneticPr fontId="24" type="noConversion"/>
  </si>
  <si>
    <t>合格</t>
    <phoneticPr fontId="22" type="noConversion"/>
  </si>
  <si>
    <r>
      <rPr>
        <sz val="9"/>
        <color theme="1"/>
        <rFont val="宋体"/>
        <family val="3"/>
        <charset val="134"/>
      </rPr>
      <t>刘东洪</t>
    </r>
  </si>
  <si>
    <t>考察
结论</t>
    <phoneticPr fontId="24" type="noConversion"/>
  </si>
  <si>
    <t>备注</t>
    <phoneticPr fontId="22" type="noConversion"/>
  </si>
  <si>
    <t>递补</t>
    <phoneticPr fontId="22" type="noConversion"/>
  </si>
  <si>
    <r>
      <rPr>
        <sz val="9"/>
        <color theme="1"/>
        <rFont val="宋体"/>
        <family val="3"/>
        <charset val="134"/>
      </rPr>
      <t>禹艾</t>
    </r>
  </si>
  <si>
    <r>
      <rPr>
        <sz val="9"/>
        <color theme="1"/>
        <rFont val="宋体"/>
        <family val="3"/>
        <charset val="134"/>
      </rPr>
      <t>周丹</t>
    </r>
  </si>
  <si>
    <t>什邡市2019年公开选调参公人员
拟调入人员名单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</si>
</sst>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4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6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28" fillId="0" borderId="0"/>
    <xf numFmtId="0" fontId="28" fillId="0" borderId="0"/>
    <xf numFmtId="0" fontId="28" fillId="0" borderId="0"/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20" fillId="0" borderId="0" xfId="0" applyFont="1">
      <alignment vertical="center"/>
    </xf>
    <xf numFmtId="0" fontId="23" fillId="24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29" fillId="25" borderId="12" xfId="0" applyNumberFormat="1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176" fontId="31" fillId="24" borderId="12" xfId="0" applyNumberFormat="1" applyFont="1" applyFill="1" applyBorder="1" applyAlignment="1">
      <alignment horizontal="center" vertical="center" wrapText="1"/>
    </xf>
    <xf numFmtId="176" fontId="23" fillId="24" borderId="12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1" fillId="25" borderId="12" xfId="0" applyFont="1" applyFill="1" applyBorder="1" applyAlignment="1">
      <alignment horizontal="center" vertical="center" wrapText="1"/>
    </xf>
    <xf numFmtId="176" fontId="31" fillId="25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/>
    <xf numFmtId="176" fontId="31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2" fillId="24" borderId="12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0" fontId="31" fillId="0" borderId="12" xfId="25" applyFont="1" applyBorder="1" applyAlignment="1">
      <alignment horizontal="center" vertical="center"/>
    </xf>
    <xf numFmtId="176" fontId="31" fillId="0" borderId="12" xfId="25" applyNumberFormat="1" applyFont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1" fillId="0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</cellXfs>
  <cellStyles count="46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2" xfId="26"/>
    <cellStyle name="常规 3" xfId="27"/>
    <cellStyle name="常规 4" xfId="28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 builtinId="29" customBuiltin="1"/>
    <cellStyle name="强调文字颜色 2" xfId="37" builtinId="33" customBuiltin="1"/>
    <cellStyle name="强调文字颜色 3" xfId="38" builtinId="37" customBuiltin="1"/>
    <cellStyle name="强调文字颜色 4" xfId="39" builtinId="41" customBuiltin="1"/>
    <cellStyle name="强调文字颜色 5" xfId="40" builtinId="45" customBuiltin="1"/>
    <cellStyle name="强调文字颜色 6" xfId="41" builtinId="49" customBuiltin="1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18"/>
  <sheetViews>
    <sheetView tabSelected="1" topLeftCell="A7" zoomScale="115" workbookViewId="0">
      <selection activeCell="L10" sqref="L10"/>
    </sheetView>
  </sheetViews>
  <sheetFormatPr defaultRowHeight="13.5"/>
  <cols>
    <col min="1" max="1" width="3" style="3" customWidth="1"/>
    <col min="2" max="2" width="5.875" style="3" customWidth="1"/>
    <col min="3" max="3" width="21.125" style="3" customWidth="1"/>
    <col min="4" max="4" width="19.625" style="3" customWidth="1"/>
    <col min="5" max="5" width="7.625" style="2" customWidth="1"/>
    <col min="6" max="6" width="6.5" style="2" customWidth="1"/>
    <col min="7" max="7" width="7.5" style="2" customWidth="1"/>
    <col min="8" max="8" width="5.125" style="2" customWidth="1"/>
    <col min="9" max="9" width="6" style="26" customWidth="1"/>
    <col min="10" max="10" width="6.625" style="1" customWidth="1"/>
    <col min="11" max="11" width="5.25" style="1" customWidth="1"/>
    <col min="12" max="167" width="9" style="1"/>
  </cols>
  <sheetData>
    <row r="1" spans="1:167">
      <c r="A1" s="30" t="s">
        <v>9</v>
      </c>
      <c r="B1" s="30"/>
      <c r="C1" s="30"/>
    </row>
    <row r="2" spans="1:167" ht="46.5" customHeight="1">
      <c r="A2" s="31" t="s">
        <v>54</v>
      </c>
      <c r="B2" s="31"/>
      <c r="C2" s="31"/>
      <c r="D2" s="31"/>
      <c r="E2" s="31"/>
      <c r="F2" s="31"/>
      <c r="G2" s="31"/>
      <c r="H2" s="31"/>
      <c r="I2" s="31"/>
      <c r="J2" s="31"/>
      <c r="FJ2"/>
      <c r="FK2"/>
    </row>
    <row r="3" spans="1:167" s="8" customFormat="1" ht="32.25" customHeight="1">
      <c r="A3" s="6" t="s">
        <v>0</v>
      </c>
      <c r="B3" s="25" t="s">
        <v>36</v>
      </c>
      <c r="C3" s="6" t="s">
        <v>2</v>
      </c>
      <c r="D3" s="6" t="s">
        <v>3</v>
      </c>
      <c r="E3" s="6" t="s">
        <v>1</v>
      </c>
      <c r="F3" s="5" t="s">
        <v>8</v>
      </c>
      <c r="G3" s="13" t="s">
        <v>5</v>
      </c>
      <c r="H3" s="13" t="s">
        <v>6</v>
      </c>
      <c r="I3" s="5" t="s">
        <v>46</v>
      </c>
      <c r="J3" s="5" t="s">
        <v>49</v>
      </c>
      <c r="K3" s="27" t="s">
        <v>50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</row>
    <row r="4" spans="1:167" s="8" customFormat="1" ht="32.25" customHeight="1">
      <c r="A4" s="4">
        <v>1</v>
      </c>
      <c r="B4" s="24" t="s">
        <v>37</v>
      </c>
      <c r="C4" s="10" t="s">
        <v>10</v>
      </c>
      <c r="D4" s="10" t="s">
        <v>7</v>
      </c>
      <c r="E4" s="14" t="s">
        <v>11</v>
      </c>
      <c r="F4" s="15">
        <v>79.239999999999995</v>
      </c>
      <c r="G4" s="18"/>
      <c r="H4" s="11"/>
      <c r="I4" s="19" t="s">
        <v>47</v>
      </c>
      <c r="J4" s="19" t="s">
        <v>47</v>
      </c>
      <c r="K4" s="1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</row>
    <row r="5" spans="1:167" ht="26.25" customHeight="1">
      <c r="A5" s="4">
        <v>2</v>
      </c>
      <c r="B5" s="24" t="s">
        <v>38</v>
      </c>
      <c r="C5" s="20" t="s">
        <v>12</v>
      </c>
      <c r="D5" s="20" t="s">
        <v>13</v>
      </c>
      <c r="E5" s="29" t="s">
        <v>52</v>
      </c>
      <c r="F5" s="21">
        <v>82.14</v>
      </c>
      <c r="G5" s="16"/>
      <c r="H5" s="9"/>
      <c r="I5" s="19" t="s">
        <v>47</v>
      </c>
      <c r="J5" s="19" t="s">
        <v>47</v>
      </c>
      <c r="K5" s="28"/>
    </row>
    <row r="6" spans="1:167" ht="26.25" customHeight="1">
      <c r="A6" s="4">
        <v>3</v>
      </c>
      <c r="B6" s="24" t="s">
        <v>38</v>
      </c>
      <c r="C6" s="20" t="s">
        <v>12</v>
      </c>
      <c r="D6" s="20" t="s">
        <v>13</v>
      </c>
      <c r="E6" s="29" t="s">
        <v>53</v>
      </c>
      <c r="F6" s="21">
        <v>78.12</v>
      </c>
      <c r="G6" s="16"/>
      <c r="H6" s="9"/>
      <c r="I6" s="19" t="s">
        <v>47</v>
      </c>
      <c r="J6" s="19" t="s">
        <v>47</v>
      </c>
      <c r="K6" s="19" t="s">
        <v>51</v>
      </c>
    </row>
    <row r="7" spans="1:167" ht="26.25" customHeight="1">
      <c r="A7" s="4">
        <v>4</v>
      </c>
      <c r="B7" s="24" t="s">
        <v>39</v>
      </c>
      <c r="C7" s="10" t="s">
        <v>14</v>
      </c>
      <c r="D7" s="10" t="s">
        <v>14</v>
      </c>
      <c r="E7" s="14" t="s">
        <v>15</v>
      </c>
      <c r="F7" s="15">
        <v>85.12</v>
      </c>
      <c r="G7" s="16"/>
      <c r="H7" s="9"/>
      <c r="I7" s="19" t="s">
        <v>47</v>
      </c>
      <c r="J7" s="19" t="s">
        <v>47</v>
      </c>
      <c r="K7" s="19"/>
    </row>
    <row r="8" spans="1:167" ht="26.25" customHeight="1">
      <c r="A8" s="4">
        <v>5</v>
      </c>
      <c r="B8" s="24" t="s">
        <v>40</v>
      </c>
      <c r="C8" s="10" t="s">
        <v>16</v>
      </c>
      <c r="D8" s="10" t="s">
        <v>17</v>
      </c>
      <c r="E8" s="14" t="s">
        <v>18</v>
      </c>
      <c r="F8" s="15">
        <v>83.8</v>
      </c>
      <c r="G8" s="15">
        <v>82</v>
      </c>
      <c r="H8" s="17">
        <f>F8*0.6+G8*0.4</f>
        <v>83.08</v>
      </c>
      <c r="I8" s="19" t="s">
        <v>47</v>
      </c>
      <c r="J8" s="19" t="s">
        <v>47</v>
      </c>
      <c r="K8" s="19"/>
    </row>
    <row r="9" spans="1:167" ht="26.25" customHeight="1">
      <c r="A9" s="4">
        <v>6</v>
      </c>
      <c r="B9" s="24" t="s">
        <v>41</v>
      </c>
      <c r="C9" s="10" t="s">
        <v>19</v>
      </c>
      <c r="D9" s="10" t="s">
        <v>20</v>
      </c>
      <c r="E9" s="22" t="s">
        <v>21</v>
      </c>
      <c r="F9" s="23">
        <v>84.18</v>
      </c>
      <c r="G9" s="16"/>
      <c r="H9" s="9"/>
      <c r="I9" s="19" t="s">
        <v>47</v>
      </c>
      <c r="J9" s="19" t="s">
        <v>47</v>
      </c>
      <c r="K9" s="19"/>
    </row>
    <row r="10" spans="1:167" ht="26.25" customHeight="1">
      <c r="A10" s="4">
        <v>7</v>
      </c>
      <c r="B10" s="24" t="s">
        <v>41</v>
      </c>
      <c r="C10" s="10" t="s">
        <v>19</v>
      </c>
      <c r="D10" s="10" t="s">
        <v>20</v>
      </c>
      <c r="E10" s="22" t="s">
        <v>22</v>
      </c>
      <c r="F10" s="23">
        <v>83.12</v>
      </c>
      <c r="G10" s="16"/>
      <c r="H10" s="9"/>
      <c r="I10" s="19" t="s">
        <v>47</v>
      </c>
      <c r="J10" s="19" t="s">
        <v>47</v>
      </c>
      <c r="K10" s="19"/>
    </row>
    <row r="11" spans="1:167" ht="26.25" customHeight="1">
      <c r="A11" s="4">
        <v>8</v>
      </c>
      <c r="B11" s="24" t="s">
        <v>42</v>
      </c>
      <c r="C11" s="10" t="s">
        <v>23</v>
      </c>
      <c r="D11" s="10" t="s">
        <v>24</v>
      </c>
      <c r="E11" s="22" t="s">
        <v>26</v>
      </c>
      <c r="F11" s="23">
        <v>80.819999999999993</v>
      </c>
      <c r="G11" s="23">
        <v>81.8</v>
      </c>
      <c r="H11" s="17">
        <f>F11*0.6+G11*0.4</f>
        <v>81.211999999999989</v>
      </c>
      <c r="I11" s="19" t="s">
        <v>47</v>
      </c>
      <c r="J11" s="19" t="s">
        <v>47</v>
      </c>
      <c r="K11" s="19"/>
    </row>
    <row r="12" spans="1:167" ht="26.25" customHeight="1">
      <c r="A12" s="4">
        <v>9</v>
      </c>
      <c r="B12" s="24" t="s">
        <v>42</v>
      </c>
      <c r="C12" s="10" t="s">
        <v>23</v>
      </c>
      <c r="D12" s="10" t="s">
        <v>24</v>
      </c>
      <c r="E12" s="22" t="s">
        <v>4</v>
      </c>
      <c r="F12" s="23">
        <v>79.680000000000007</v>
      </c>
      <c r="G12" s="23">
        <v>80</v>
      </c>
      <c r="H12" s="17">
        <f t="shared" ref="H12:H13" si="0">F12*0.6+G12*0.4</f>
        <v>79.807999999999993</v>
      </c>
      <c r="I12" s="19" t="s">
        <v>47</v>
      </c>
      <c r="J12" s="19" t="s">
        <v>47</v>
      </c>
      <c r="K12" s="19"/>
    </row>
    <row r="13" spans="1:167" ht="26.25" customHeight="1">
      <c r="A13" s="4">
        <v>10</v>
      </c>
      <c r="B13" s="24" t="s">
        <v>43</v>
      </c>
      <c r="C13" s="10" t="s">
        <v>25</v>
      </c>
      <c r="D13" s="10" t="s">
        <v>24</v>
      </c>
      <c r="E13" s="22" t="s">
        <v>27</v>
      </c>
      <c r="F13" s="23">
        <v>80.680000000000007</v>
      </c>
      <c r="G13" s="23">
        <v>88</v>
      </c>
      <c r="H13" s="17">
        <f t="shared" si="0"/>
        <v>83.608000000000004</v>
      </c>
      <c r="I13" s="19" t="s">
        <v>47</v>
      </c>
      <c r="J13" s="19" t="s">
        <v>47</v>
      </c>
      <c r="K13" s="19"/>
    </row>
    <row r="14" spans="1:167" ht="26.25" customHeight="1">
      <c r="A14" s="4">
        <v>11</v>
      </c>
      <c r="B14" s="24" t="s">
        <v>44</v>
      </c>
      <c r="C14" s="10" t="s">
        <v>28</v>
      </c>
      <c r="D14" s="10" t="s">
        <v>29</v>
      </c>
      <c r="E14" s="14" t="s">
        <v>30</v>
      </c>
      <c r="F14" s="15">
        <v>82.54</v>
      </c>
      <c r="G14" s="16"/>
      <c r="H14" s="12"/>
      <c r="I14" s="19" t="s">
        <v>47</v>
      </c>
      <c r="J14" s="19" t="s">
        <v>47</v>
      </c>
      <c r="K14" s="19"/>
    </row>
    <row r="15" spans="1:167" ht="26.25" customHeight="1">
      <c r="A15" s="4">
        <v>12</v>
      </c>
      <c r="B15" s="24" t="s">
        <v>45</v>
      </c>
      <c r="C15" s="10" t="s">
        <v>31</v>
      </c>
      <c r="D15" s="10" t="s">
        <v>32</v>
      </c>
      <c r="E15" s="14" t="s">
        <v>33</v>
      </c>
      <c r="F15" s="15">
        <v>81.66</v>
      </c>
      <c r="G15" s="16"/>
      <c r="H15" s="12"/>
      <c r="I15" s="19" t="s">
        <v>47</v>
      </c>
      <c r="J15" s="19" t="s">
        <v>47</v>
      </c>
      <c r="K15" s="19"/>
    </row>
    <row r="16" spans="1:167" ht="26.25" customHeight="1">
      <c r="A16" s="4">
        <v>13</v>
      </c>
      <c r="B16" s="24" t="s">
        <v>45</v>
      </c>
      <c r="C16" s="10" t="s">
        <v>31</v>
      </c>
      <c r="D16" s="10" t="s">
        <v>32</v>
      </c>
      <c r="E16" s="14" t="s">
        <v>34</v>
      </c>
      <c r="F16" s="15">
        <v>80.5</v>
      </c>
      <c r="G16" s="16"/>
      <c r="H16" s="12"/>
      <c r="I16" s="19" t="s">
        <v>47</v>
      </c>
      <c r="J16" s="19" t="s">
        <v>47</v>
      </c>
      <c r="K16" s="19"/>
    </row>
    <row r="17" spans="1:11" ht="26.25" customHeight="1">
      <c r="A17" s="4">
        <v>14</v>
      </c>
      <c r="B17" s="24" t="s">
        <v>45</v>
      </c>
      <c r="C17" s="10" t="s">
        <v>31</v>
      </c>
      <c r="D17" s="10" t="s">
        <v>32</v>
      </c>
      <c r="E17" s="14" t="s">
        <v>35</v>
      </c>
      <c r="F17" s="15">
        <v>80.44</v>
      </c>
      <c r="G17" s="16"/>
      <c r="H17" s="12"/>
      <c r="I17" s="19" t="s">
        <v>47</v>
      </c>
      <c r="J17" s="19" t="s">
        <v>47</v>
      </c>
      <c r="K17" s="19"/>
    </row>
    <row r="18" spans="1:11" ht="22.5">
      <c r="A18" s="4">
        <v>15</v>
      </c>
      <c r="B18" s="24" t="s">
        <v>45</v>
      </c>
      <c r="C18" s="10" t="s">
        <v>31</v>
      </c>
      <c r="D18" s="10" t="s">
        <v>32</v>
      </c>
      <c r="E18" s="14" t="s">
        <v>48</v>
      </c>
      <c r="F18" s="15">
        <v>79.98</v>
      </c>
      <c r="G18" s="16"/>
      <c r="H18" s="16"/>
      <c r="I18" s="19" t="s">
        <v>47</v>
      </c>
      <c r="J18" s="19" t="s">
        <v>47</v>
      </c>
      <c r="K18" s="19" t="s">
        <v>51</v>
      </c>
    </row>
  </sheetData>
  <sortState ref="A3:FJ96">
    <sortCondition descending="1" ref="D3:D96"/>
    <sortCondition descending="1" ref="F3:F96"/>
  </sortState>
  <mergeCells count="2">
    <mergeCell ref="A1:C1"/>
    <mergeCell ref="A2:J2"/>
  </mergeCells>
  <phoneticPr fontId="22" type="noConversion"/>
  <printOptions horizontalCentered="1"/>
  <pageMargins left="0.66" right="0.35433070866141736" top="0.74803149606299213" bottom="0.74803149606299213" header="0.31496062992125984" footer="0.31496062992125984"/>
  <pageSetup paperSize="9" firstPageNumber="4294963191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参公</vt:lpstr>
      <vt:lpstr>参公!Print_Titles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关胜</dc:creator>
  <cp:lastModifiedBy>陈冬</cp:lastModifiedBy>
  <cp:revision/>
  <cp:lastPrinted>2020-01-07T11:05:44Z</cp:lastPrinted>
  <dcterms:created xsi:type="dcterms:W3CDTF">2013-04-17T01:55:37Z</dcterms:created>
  <dcterms:modified xsi:type="dcterms:W3CDTF">2020-01-15T10:20:03Z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